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s.krze\Desktop\Podatki\JAVNA NAROČILA\JAVNA NAROČILA 2021\JAVNA RAZSVETLJAVA - KONCESIJA\OBJAVA\"/>
    </mc:Choice>
  </mc:AlternateContent>
  <xr:revisionPtr revIDLastSave="0" documentId="13_ncr:1_{39192BC7-33A9-40B9-94FD-14F58148B40C}" xr6:coauthVersionLast="47" xr6:coauthVersionMax="47" xr10:uidLastSave="{00000000-0000-0000-0000-000000000000}"/>
  <bookViews>
    <workbookView xWindow="-28920" yWindow="-495" windowWidth="29040" windowHeight="15840" xr2:uid="{72F76DAC-88AF-4BA8-92F2-1EAF0704BA0D}"/>
  </bookViews>
  <sheets>
    <sheet name="List1" sheetId="1" r:id="rId1"/>
  </sheets>
  <calcPr calcId="181029" iterate="1" iterateCount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E14" i="1"/>
  <c r="E15" i="1"/>
  <c r="E6" i="1" l="1"/>
  <c r="E7" i="1"/>
  <c r="E8" i="1"/>
  <c r="E9" i="1"/>
  <c r="E10" i="1"/>
  <c r="E11" i="1"/>
  <c r="E12" i="1"/>
  <c r="E13" i="1"/>
  <c r="E16" i="1"/>
  <c r="E17" i="1"/>
  <c r="E18" i="1"/>
  <c r="E19" i="1"/>
  <c r="E20" i="1"/>
  <c r="E21" i="1"/>
  <c r="E22" i="1"/>
  <c r="E23" i="1"/>
  <c r="E24" i="1"/>
  <c r="E26" i="1"/>
  <c r="E27" i="1"/>
  <c r="E28" i="1"/>
  <c r="E29" i="1"/>
  <c r="E30" i="1"/>
  <c r="E31" i="1"/>
  <c r="E32" i="1"/>
  <c r="E33" i="1"/>
  <c r="E35" i="1"/>
  <c r="E36" i="1"/>
  <c r="E37" i="1"/>
  <c r="E38" i="1"/>
  <c r="E39" i="1"/>
  <c r="E40" i="1"/>
  <c r="E41" i="1"/>
  <c r="E42" i="1"/>
  <c r="E43" i="1"/>
  <c r="E44" i="1"/>
  <c r="E5" i="1"/>
  <c r="E45" i="1" l="1"/>
  <c r="E46" i="1" s="1"/>
</calcChain>
</file>

<file path=xl/sharedStrings.xml><?xml version="1.0" encoding="utf-8"?>
<sst xmlns="http://schemas.openxmlformats.org/spreadsheetml/2006/main" count="85" uniqueCount="54">
  <si>
    <t>Mesečni pregled javne razsvetljave s poročilom, ki vsebuje opažanja na terenu</t>
  </si>
  <si>
    <t>Kos</t>
  </si>
  <si>
    <t>sijalka HQL 250 W</t>
  </si>
  <si>
    <t xml:space="preserve">kos </t>
  </si>
  <si>
    <t>sijalka HQL 125 W</t>
  </si>
  <si>
    <t>sijalka DULUX 36 W</t>
  </si>
  <si>
    <t>kos</t>
  </si>
  <si>
    <t>sijalka PHILIPS 15 W</t>
  </si>
  <si>
    <t>dušilka 250 W</t>
  </si>
  <si>
    <t>dušilka 125W</t>
  </si>
  <si>
    <t>Varovalka</t>
  </si>
  <si>
    <t xml:space="preserve">podnožje varovalke </t>
  </si>
  <si>
    <t>grlo E27</t>
  </si>
  <si>
    <t>grlo E40</t>
  </si>
  <si>
    <t>AlCu sponka</t>
  </si>
  <si>
    <t>svetlobni rele</t>
  </si>
  <si>
    <t>oko fotocelice</t>
  </si>
  <si>
    <t>m</t>
  </si>
  <si>
    <t>-     z drogom nad 6m</t>
  </si>
  <si>
    <t> Kos</t>
  </si>
  <si>
    <t>H</t>
  </si>
  <si>
    <t>sijalka 250 W (Na)</t>
  </si>
  <si>
    <t>kontaktor  (kot npr. ISKRA KO-31E)</t>
  </si>
  <si>
    <t xml:space="preserve">vratca kandelabra </t>
  </si>
  <si>
    <t>solarni regulator</t>
  </si>
  <si>
    <t>akumulator</t>
  </si>
  <si>
    <t>vžigalna naprava</t>
  </si>
  <si>
    <t>zatezna sponka SKS</t>
  </si>
  <si>
    <t>ASTRO URA</t>
  </si>
  <si>
    <t>Odvodnik prenapetosti (kot npr. ETITEC TT 50, 20/50 kA)</t>
  </si>
  <si>
    <t>Sponka SET (kot npr. C2073 VID)</t>
  </si>
  <si>
    <t>Rovokopač s strojnikom</t>
  </si>
  <si>
    <t>h</t>
  </si>
  <si>
    <t>SKUPAJ  (brez DDV)</t>
  </si>
  <si>
    <t>SKUPAJ (z DDV)</t>
  </si>
  <si>
    <t>OPIS</t>
  </si>
  <si>
    <t>Enota</t>
  </si>
  <si>
    <t>Količina</t>
  </si>
  <si>
    <t>Cena na enoto v EUR</t>
  </si>
  <si>
    <t>Vrednost v EUR</t>
  </si>
  <si>
    <t>Dušilka 36W</t>
  </si>
  <si>
    <t>Dušilka 70 W</t>
  </si>
  <si>
    <r>
      <t>Kabel NNY-J 4*6mm</t>
    </r>
    <r>
      <rPr>
        <vertAlign val="superscript"/>
        <sz val="11"/>
        <color rgb="FF000000"/>
        <rFont val="Arial"/>
        <family val="2"/>
        <charset val="238"/>
      </rPr>
      <t>2</t>
    </r>
  </si>
  <si>
    <r>
      <t>Kabel elkalex 2*16mm</t>
    </r>
    <r>
      <rPr>
        <vertAlign val="superscript"/>
        <sz val="11"/>
        <color rgb="FF000000"/>
        <rFont val="Arial"/>
        <family val="2"/>
        <charset val="238"/>
      </rPr>
      <t>2</t>
    </r>
  </si>
  <si>
    <r>
      <t xml:space="preserve">Menjava/postavitev kostanjevega droga (z drogom) </t>
    </r>
    <r>
      <rPr>
        <sz val="11"/>
        <color rgb="FF000000"/>
        <rFont val="Arial"/>
        <family val="2"/>
        <charset val="238"/>
      </rPr>
      <t>(prevoz na mesto izvajanja, odstranitev obstoječega droga in odvoz na deopnijo, izkop jame, postavitev droga višine do 8 m v zemljo, odklop/priklop omrežja</t>
    </r>
  </si>
  <si>
    <r>
      <rPr>
        <b/>
        <sz val="11"/>
        <color rgb="FF000000"/>
        <rFont val="Arial"/>
        <family val="2"/>
        <charset val="238"/>
      </rPr>
      <t xml:space="preserve">Vzpostavitev tipskega (vroče cinkani) droga </t>
    </r>
    <r>
      <rPr>
        <sz val="11"/>
        <color rgb="FF000000"/>
        <rFont val="Arial"/>
        <family val="2"/>
        <charset val="238"/>
      </rPr>
      <t xml:space="preserve">        (v ceni upoštevana dobava droga, prevoz,  postavitev, odklop/priklop, odvoz odstranjenega droga na deponijo,…) – brez temelja in brez svetilke</t>
    </r>
  </si>
  <si>
    <r>
      <t>-</t>
    </r>
    <r>
      <rPr>
        <sz val="7"/>
        <color rgb="FF000000"/>
        <rFont val="Arial"/>
        <family val="2"/>
        <charset val="238"/>
      </rPr>
      <t xml:space="preserve">          </t>
    </r>
    <r>
      <rPr>
        <sz val="11"/>
        <color rgb="FF000000"/>
        <rFont val="Arial"/>
        <family val="2"/>
        <charset val="238"/>
      </rPr>
      <t>z drogom do 6m</t>
    </r>
  </si>
  <si>
    <r>
      <t xml:space="preserve">Izdelava kabelske spojke </t>
    </r>
    <r>
      <rPr>
        <sz val="11"/>
        <color rgb="FF000000"/>
        <rFont val="Arial"/>
        <family val="2"/>
        <charset val="238"/>
      </rPr>
      <t>(iskanje napake, odklop, izdelava spojke, zasip z utrjevanjem po slojih, upoštevani stroški deponije za odvečni material)</t>
    </r>
  </si>
  <si>
    <r>
      <t>Izdelava temelja za postavitev kovinskega droga</t>
    </r>
    <r>
      <rPr>
        <sz val="11"/>
        <color rgb="FF000000"/>
        <rFont val="Arial"/>
        <family val="2"/>
        <charset val="238"/>
      </rPr>
      <t>, kompletno z izkopom jame, obbetoniranjem, za postavitev droga direktno v temelj.</t>
    </r>
  </si>
  <si>
    <r>
      <t>Delo-električar</t>
    </r>
    <r>
      <rPr>
        <sz val="11"/>
        <color rgb="FF000000"/>
        <rFont val="Arial"/>
        <family val="2"/>
        <charset val="238"/>
      </rPr>
      <t xml:space="preserve"> (cena je formirana na način: vključeni potni stroški in čas do mesta izvajanja; zaračuna se dejansko delo na terenu)</t>
    </r>
  </si>
  <si>
    <r>
      <t>Avtodvigalo</t>
    </r>
    <r>
      <rPr>
        <sz val="11"/>
        <color rgb="FF000000"/>
        <rFont val="Arial"/>
        <family val="2"/>
        <charset val="238"/>
      </rPr>
      <t xml:space="preserve"> cena je formirana na način: (vključeni potni stroški in čas do mesta izvajanja; zaračuna se dejansko delo/uporaba avtodvigala) na terenu</t>
    </r>
  </si>
  <si>
    <t>Izdaja smernic k poseganju v varovalni pas javne razsvetljave</t>
  </si>
  <si>
    <r>
      <rPr>
        <b/>
        <sz val="11"/>
        <color rgb="FF000000"/>
        <rFont val="Arial"/>
        <family val="2"/>
        <charset val="238"/>
      </rPr>
      <t>Demontaža svetilke</t>
    </r>
    <r>
      <rPr>
        <sz val="11"/>
        <color rgb="FF000000"/>
        <rFont val="Arial"/>
        <family val="2"/>
        <charset val="238"/>
      </rPr>
      <t xml:space="preserve"> (in dostava na sedež občine) - v ceni upoštevan prevoz na mesto izvajanja, avtodvigalo in delo električar</t>
    </r>
  </si>
  <si>
    <r>
      <rPr>
        <b/>
        <sz val="11"/>
        <color rgb="FF000000"/>
        <rFont val="Arial"/>
        <family val="2"/>
        <charset val="238"/>
      </rPr>
      <t xml:space="preserve">Montaža svetilke </t>
    </r>
    <r>
      <rPr>
        <sz val="11"/>
        <color rgb="FF000000"/>
        <rFont val="Arial"/>
        <family val="2"/>
        <charset val="238"/>
      </rPr>
      <t>(prevzem na sedežu občine) - v ceni upoštevan prevoz na mesto izvajanja, avtodvigalo in delo električar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</si>
</sst>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vertAlign val="superscript"/>
      <sz val="11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7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 indent="5"/>
    </xf>
    <xf numFmtId="0" fontId="4" fillId="0" borderId="1" xfId="0" applyFont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1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270E35-830F-4713-8F97-9A0F3A300920}">
  <dimension ref="A2:F46"/>
  <sheetViews>
    <sheetView tabSelected="1" topLeftCell="A25" zoomScale="145" zoomScaleNormal="145" workbookViewId="0">
      <selection activeCell="E45" sqref="E45"/>
    </sheetView>
  </sheetViews>
  <sheetFormatPr defaultRowHeight="15" x14ac:dyDescent="0.25"/>
  <cols>
    <col min="1" max="1" width="47" customWidth="1"/>
    <col min="4" max="4" width="12.85546875" customWidth="1"/>
    <col min="5" max="5" width="21.5703125" customWidth="1"/>
  </cols>
  <sheetData>
    <row r="2" spans="1:6" ht="15.75" thickBot="1" x14ac:dyDescent="0.3"/>
    <row r="3" spans="1:6" ht="15.75" thickBot="1" x14ac:dyDescent="0.3">
      <c r="A3" s="15" t="s">
        <v>35</v>
      </c>
      <c r="B3" s="15" t="s">
        <v>36</v>
      </c>
      <c r="C3" s="15" t="s">
        <v>37</v>
      </c>
      <c r="D3" s="15" t="s">
        <v>38</v>
      </c>
      <c r="E3" s="13" t="s">
        <v>39</v>
      </c>
      <c r="F3" s="1"/>
    </row>
    <row r="4" spans="1:6" ht="15.75" thickBot="1" x14ac:dyDescent="0.3">
      <c r="A4" s="15"/>
      <c r="B4" s="15"/>
      <c r="C4" s="15"/>
      <c r="D4" s="15"/>
      <c r="E4" s="14"/>
      <c r="F4" s="1"/>
    </row>
    <row r="5" spans="1:6" s="2" customFormat="1" ht="32.25" customHeight="1" thickBot="1" x14ac:dyDescent="0.3">
      <c r="A5" s="3" t="s">
        <v>0</v>
      </c>
      <c r="B5" s="3" t="s">
        <v>1</v>
      </c>
      <c r="C5" s="4">
        <v>12</v>
      </c>
      <c r="D5" s="3"/>
      <c r="E5" s="3">
        <f>C5*D5</f>
        <v>0</v>
      </c>
    </row>
    <row r="6" spans="1:6" ht="15.75" thickBot="1" x14ac:dyDescent="0.3">
      <c r="A6" s="5" t="s">
        <v>2</v>
      </c>
      <c r="B6" s="5" t="s">
        <v>3</v>
      </c>
      <c r="C6" s="6">
        <v>1</v>
      </c>
      <c r="D6" s="5"/>
      <c r="E6" s="3">
        <f t="shared" ref="E6:E44" si="0">C6*D6</f>
        <v>0</v>
      </c>
      <c r="F6" s="1"/>
    </row>
    <row r="7" spans="1:6" ht="15.75" thickBot="1" x14ac:dyDescent="0.3">
      <c r="A7" s="5" t="s">
        <v>4</v>
      </c>
      <c r="B7" s="5" t="s">
        <v>3</v>
      </c>
      <c r="C7" s="6">
        <v>1</v>
      </c>
      <c r="D7" s="5"/>
      <c r="E7" s="3">
        <f t="shared" si="0"/>
        <v>0</v>
      </c>
      <c r="F7" s="1"/>
    </row>
    <row r="8" spans="1:6" ht="15.75" thickBot="1" x14ac:dyDescent="0.3">
      <c r="A8" s="5" t="s">
        <v>5</v>
      </c>
      <c r="B8" s="5" t="s">
        <v>6</v>
      </c>
      <c r="C8" s="6">
        <v>1</v>
      </c>
      <c r="D8" s="5"/>
      <c r="E8" s="3">
        <f t="shared" si="0"/>
        <v>0</v>
      </c>
      <c r="F8" s="1"/>
    </row>
    <row r="9" spans="1:6" ht="15.75" thickBot="1" x14ac:dyDescent="0.3">
      <c r="A9" s="5" t="s">
        <v>7</v>
      </c>
      <c r="B9" s="5" t="s">
        <v>6</v>
      </c>
      <c r="C9" s="6">
        <v>1</v>
      </c>
      <c r="D9" s="5"/>
      <c r="E9" s="3">
        <f t="shared" si="0"/>
        <v>0</v>
      </c>
      <c r="F9" s="1"/>
    </row>
    <row r="10" spans="1:6" ht="15.75" thickBot="1" x14ac:dyDescent="0.3">
      <c r="A10" s="5" t="s">
        <v>21</v>
      </c>
      <c r="B10" s="5" t="s">
        <v>6</v>
      </c>
      <c r="C10" s="6">
        <v>1</v>
      </c>
      <c r="D10" s="5"/>
      <c r="E10" s="3">
        <f t="shared" si="0"/>
        <v>0</v>
      </c>
      <c r="F10" s="1"/>
    </row>
    <row r="11" spans="1:6" ht="15.75" thickBot="1" x14ac:dyDescent="0.3">
      <c r="A11" s="5" t="s">
        <v>8</v>
      </c>
      <c r="B11" s="5" t="s">
        <v>3</v>
      </c>
      <c r="C11" s="6">
        <v>1</v>
      </c>
      <c r="D11" s="5"/>
      <c r="E11" s="3">
        <f t="shared" si="0"/>
        <v>0</v>
      </c>
      <c r="F11" s="1"/>
    </row>
    <row r="12" spans="1:6" ht="15.75" thickBot="1" x14ac:dyDescent="0.3">
      <c r="A12" s="5" t="s">
        <v>9</v>
      </c>
      <c r="B12" s="5" t="s">
        <v>3</v>
      </c>
      <c r="C12" s="6">
        <v>1</v>
      </c>
      <c r="D12" s="5"/>
      <c r="E12" s="3">
        <f t="shared" si="0"/>
        <v>0</v>
      </c>
      <c r="F12" s="1"/>
    </row>
    <row r="13" spans="1:6" ht="15.75" thickBot="1" x14ac:dyDescent="0.3">
      <c r="A13" s="5" t="s">
        <v>40</v>
      </c>
      <c r="B13" s="5" t="s">
        <v>1</v>
      </c>
      <c r="C13" s="6">
        <v>1</v>
      </c>
      <c r="D13" s="5"/>
      <c r="E13" s="3">
        <f t="shared" si="0"/>
        <v>0</v>
      </c>
      <c r="F13" s="1"/>
    </row>
    <row r="14" spans="1:6" ht="15.75" thickBot="1" x14ac:dyDescent="0.3">
      <c r="A14" s="5" t="s">
        <v>41</v>
      </c>
      <c r="B14" s="5" t="s">
        <v>6</v>
      </c>
      <c r="C14" s="6">
        <v>1</v>
      </c>
      <c r="D14" s="5"/>
      <c r="E14" s="3">
        <f t="shared" si="0"/>
        <v>0</v>
      </c>
      <c r="F14" s="1"/>
    </row>
    <row r="15" spans="1:6" ht="15.75" thickBot="1" x14ac:dyDescent="0.3">
      <c r="A15" s="5" t="s">
        <v>10</v>
      </c>
      <c r="B15" s="5" t="s">
        <v>3</v>
      </c>
      <c r="C15" s="6">
        <v>15</v>
      </c>
      <c r="D15" s="5"/>
      <c r="E15" s="3">
        <f t="shared" si="0"/>
        <v>0</v>
      </c>
      <c r="F15" s="1"/>
    </row>
    <row r="16" spans="1:6" ht="15.75" thickBot="1" x14ac:dyDescent="0.3">
      <c r="A16" s="5" t="s">
        <v>11</v>
      </c>
      <c r="B16" s="5" t="s">
        <v>3</v>
      </c>
      <c r="C16" s="6">
        <v>5</v>
      </c>
      <c r="D16" s="5"/>
      <c r="E16" s="3">
        <f t="shared" si="0"/>
        <v>0</v>
      </c>
      <c r="F16" s="1"/>
    </row>
    <row r="17" spans="1:6" ht="15.75" thickBot="1" x14ac:dyDescent="0.3">
      <c r="A17" s="5" t="s">
        <v>12</v>
      </c>
      <c r="B17" s="5" t="s">
        <v>3</v>
      </c>
      <c r="C17" s="6">
        <v>2</v>
      </c>
      <c r="D17" s="5"/>
      <c r="E17" s="3">
        <f t="shared" si="0"/>
        <v>0</v>
      </c>
      <c r="F17" s="1"/>
    </row>
    <row r="18" spans="1:6" ht="15.75" thickBot="1" x14ac:dyDescent="0.3">
      <c r="A18" s="5" t="s">
        <v>13</v>
      </c>
      <c r="B18" s="5" t="s">
        <v>3</v>
      </c>
      <c r="C18" s="6">
        <v>2</v>
      </c>
      <c r="D18" s="5"/>
      <c r="E18" s="3">
        <f t="shared" si="0"/>
        <v>0</v>
      </c>
      <c r="F18" s="1"/>
    </row>
    <row r="19" spans="1:6" ht="15.75" thickBot="1" x14ac:dyDescent="0.3">
      <c r="A19" s="5" t="s">
        <v>14</v>
      </c>
      <c r="B19" s="5" t="s">
        <v>6</v>
      </c>
      <c r="C19" s="6">
        <v>2</v>
      </c>
      <c r="D19" s="5"/>
      <c r="E19" s="3">
        <f t="shared" si="0"/>
        <v>0</v>
      </c>
      <c r="F19" s="1"/>
    </row>
    <row r="20" spans="1:6" ht="15.75" thickBot="1" x14ac:dyDescent="0.3">
      <c r="A20" s="5" t="s">
        <v>15</v>
      </c>
      <c r="B20" s="5" t="s">
        <v>3</v>
      </c>
      <c r="C20" s="6">
        <v>5</v>
      </c>
      <c r="D20" s="5"/>
      <c r="E20" s="3">
        <f t="shared" si="0"/>
        <v>0</v>
      </c>
      <c r="F20" s="1"/>
    </row>
    <row r="21" spans="1:6" ht="15.75" thickBot="1" x14ac:dyDescent="0.3">
      <c r="A21" s="5" t="s">
        <v>16</v>
      </c>
      <c r="B21" s="5" t="s">
        <v>6</v>
      </c>
      <c r="C21" s="6">
        <v>2</v>
      </c>
      <c r="D21" s="5"/>
      <c r="E21" s="3">
        <f t="shared" si="0"/>
        <v>0</v>
      </c>
      <c r="F21" s="1"/>
    </row>
    <row r="22" spans="1:6" ht="15.75" thickBot="1" x14ac:dyDescent="0.3">
      <c r="A22" s="5" t="s">
        <v>22</v>
      </c>
      <c r="B22" s="5" t="s">
        <v>6</v>
      </c>
      <c r="C22" s="6">
        <v>2</v>
      </c>
      <c r="D22" s="5"/>
      <c r="E22" s="3">
        <f t="shared" si="0"/>
        <v>0</v>
      </c>
      <c r="F22" s="1"/>
    </row>
    <row r="23" spans="1:6" ht="17.25" thickBot="1" x14ac:dyDescent="0.3">
      <c r="A23" s="5" t="s">
        <v>42</v>
      </c>
      <c r="B23" s="5" t="s">
        <v>17</v>
      </c>
      <c r="C23" s="6">
        <v>50</v>
      </c>
      <c r="D23" s="5"/>
      <c r="E23" s="3">
        <f t="shared" si="0"/>
        <v>0</v>
      </c>
      <c r="F23" s="1"/>
    </row>
    <row r="24" spans="1:6" ht="17.25" thickBot="1" x14ac:dyDescent="0.3">
      <c r="A24" s="5" t="s">
        <v>43</v>
      </c>
      <c r="B24" s="5" t="s">
        <v>17</v>
      </c>
      <c r="C24" s="6">
        <v>100</v>
      </c>
      <c r="D24" s="5"/>
      <c r="E24" s="3">
        <f t="shared" si="0"/>
        <v>0</v>
      </c>
      <c r="F24" s="1"/>
    </row>
    <row r="25" spans="1:6" ht="15.75" thickBot="1" x14ac:dyDescent="0.3">
      <c r="A25" s="5" t="s">
        <v>23</v>
      </c>
      <c r="B25" s="5" t="s">
        <v>6</v>
      </c>
      <c r="C25" s="6">
        <v>1</v>
      </c>
      <c r="D25" s="5"/>
      <c r="E25" s="3">
        <f t="shared" si="0"/>
        <v>0</v>
      </c>
      <c r="F25" s="1"/>
    </row>
    <row r="26" spans="1:6" ht="15.75" thickBot="1" x14ac:dyDescent="0.3">
      <c r="A26" s="5" t="s">
        <v>24</v>
      </c>
      <c r="B26" s="5" t="s">
        <v>6</v>
      </c>
      <c r="C26" s="6">
        <v>1</v>
      </c>
      <c r="D26" s="5"/>
      <c r="E26" s="3">
        <f t="shared" si="0"/>
        <v>0</v>
      </c>
      <c r="F26" s="1"/>
    </row>
    <row r="27" spans="1:6" ht="15.75" thickBot="1" x14ac:dyDescent="0.3">
      <c r="A27" s="5" t="s">
        <v>25</v>
      </c>
      <c r="B27" s="5" t="s">
        <v>6</v>
      </c>
      <c r="C27" s="6">
        <v>1</v>
      </c>
      <c r="D27" s="5"/>
      <c r="E27" s="3">
        <f t="shared" si="0"/>
        <v>0</v>
      </c>
      <c r="F27" s="1"/>
    </row>
    <row r="28" spans="1:6" ht="15.75" thickBot="1" x14ac:dyDescent="0.3">
      <c r="A28" s="5" t="s">
        <v>26</v>
      </c>
      <c r="B28" s="5" t="s">
        <v>6</v>
      </c>
      <c r="C28" s="6">
        <v>1</v>
      </c>
      <c r="D28" s="5"/>
      <c r="E28" s="3">
        <f t="shared" si="0"/>
        <v>0</v>
      </c>
      <c r="F28" s="1"/>
    </row>
    <row r="29" spans="1:6" ht="15.75" thickBot="1" x14ac:dyDescent="0.3">
      <c r="A29" s="5" t="s">
        <v>27</v>
      </c>
      <c r="B29" s="5" t="s">
        <v>6</v>
      </c>
      <c r="C29" s="6">
        <v>1</v>
      </c>
      <c r="D29" s="5"/>
      <c r="E29" s="3">
        <f t="shared" si="0"/>
        <v>0</v>
      </c>
      <c r="F29" s="1"/>
    </row>
    <row r="30" spans="1:6" ht="29.25" thickBot="1" x14ac:dyDescent="0.3">
      <c r="A30" s="5" t="s">
        <v>29</v>
      </c>
      <c r="B30" s="5" t="s">
        <v>6</v>
      </c>
      <c r="C30" s="6">
        <v>1</v>
      </c>
      <c r="D30" s="5"/>
      <c r="E30" s="3">
        <f t="shared" si="0"/>
        <v>0</v>
      </c>
      <c r="F30" s="1"/>
    </row>
    <row r="31" spans="1:6" ht="15.75" thickBot="1" x14ac:dyDescent="0.3">
      <c r="A31" s="5" t="s">
        <v>30</v>
      </c>
      <c r="B31" s="5"/>
      <c r="C31" s="6">
        <v>1</v>
      </c>
      <c r="D31" s="5"/>
      <c r="E31" s="3">
        <f t="shared" si="0"/>
        <v>0</v>
      </c>
      <c r="F31" s="1"/>
    </row>
    <row r="32" spans="1:6" ht="15.75" thickBot="1" x14ac:dyDescent="0.3">
      <c r="A32" s="5" t="s">
        <v>28</v>
      </c>
      <c r="B32" s="5" t="s">
        <v>6</v>
      </c>
      <c r="C32" s="6">
        <v>1</v>
      </c>
      <c r="D32" s="5"/>
      <c r="E32" s="3">
        <f t="shared" si="0"/>
        <v>0</v>
      </c>
      <c r="F32" s="1"/>
    </row>
    <row r="33" spans="1:6" ht="85.5" customHeight="1" thickBot="1" x14ac:dyDescent="0.3">
      <c r="A33" s="7" t="s">
        <v>44</v>
      </c>
      <c r="B33" s="5" t="s">
        <v>3</v>
      </c>
      <c r="C33" s="6">
        <v>2</v>
      </c>
      <c r="D33" s="5"/>
      <c r="E33" s="3">
        <f t="shared" si="0"/>
        <v>0</v>
      </c>
      <c r="F33" s="1"/>
    </row>
    <row r="34" spans="1:6" ht="81.75" customHeight="1" thickBot="1" x14ac:dyDescent="0.3">
      <c r="A34" s="3" t="s">
        <v>45</v>
      </c>
      <c r="B34" s="5"/>
      <c r="C34" s="5"/>
      <c r="D34" s="5"/>
      <c r="E34" s="3"/>
      <c r="F34" s="1"/>
    </row>
    <row r="35" spans="1:6" ht="15.75" thickBot="1" x14ac:dyDescent="0.3">
      <c r="A35" s="8" t="s">
        <v>46</v>
      </c>
      <c r="B35" s="5" t="s">
        <v>6</v>
      </c>
      <c r="C35" s="6">
        <v>2</v>
      </c>
      <c r="D35" s="5"/>
      <c r="E35" s="3">
        <f t="shared" si="0"/>
        <v>0</v>
      </c>
      <c r="F35" s="1"/>
    </row>
    <row r="36" spans="1:6" ht="15.75" thickBot="1" x14ac:dyDescent="0.3">
      <c r="A36" s="8" t="s">
        <v>18</v>
      </c>
      <c r="B36" s="5" t="s">
        <v>6</v>
      </c>
      <c r="C36" s="6">
        <v>2</v>
      </c>
      <c r="D36" s="5"/>
      <c r="E36" s="3">
        <f t="shared" si="0"/>
        <v>0</v>
      </c>
      <c r="F36" s="1"/>
    </row>
    <row r="37" spans="1:6" ht="44.25" thickBot="1" x14ac:dyDescent="0.3">
      <c r="A37" s="5" t="s">
        <v>52</v>
      </c>
      <c r="B37" s="5" t="s">
        <v>19</v>
      </c>
      <c r="C37" s="6">
        <v>20</v>
      </c>
      <c r="D37" s="5"/>
      <c r="E37" s="3">
        <f t="shared" si="0"/>
        <v>0</v>
      </c>
      <c r="F37" s="1"/>
    </row>
    <row r="38" spans="1:6" ht="44.25" thickBot="1" x14ac:dyDescent="0.3">
      <c r="A38" s="5" t="s">
        <v>53</v>
      </c>
      <c r="B38" s="5" t="s">
        <v>19</v>
      </c>
      <c r="C38" s="6">
        <v>20</v>
      </c>
      <c r="D38" s="5"/>
      <c r="E38" s="3">
        <f t="shared" si="0"/>
        <v>0</v>
      </c>
      <c r="F38" s="1"/>
    </row>
    <row r="39" spans="1:6" ht="58.5" thickBot="1" x14ac:dyDescent="0.3">
      <c r="A39" s="7" t="s">
        <v>47</v>
      </c>
      <c r="B39" s="5" t="s">
        <v>19</v>
      </c>
      <c r="C39" s="6">
        <v>1</v>
      </c>
      <c r="D39" s="5"/>
      <c r="E39" s="3">
        <f t="shared" si="0"/>
        <v>0</v>
      </c>
      <c r="F39" s="1"/>
    </row>
    <row r="40" spans="1:6" ht="63" customHeight="1" thickBot="1" x14ac:dyDescent="0.3">
      <c r="A40" s="7" t="s">
        <v>48</v>
      </c>
      <c r="B40" s="5" t="s">
        <v>1</v>
      </c>
      <c r="C40" s="6">
        <v>4</v>
      </c>
      <c r="D40" s="5"/>
      <c r="E40" s="3">
        <f t="shared" si="0"/>
        <v>0</v>
      </c>
      <c r="F40" s="1"/>
    </row>
    <row r="41" spans="1:6" ht="70.5" customHeight="1" thickBot="1" x14ac:dyDescent="0.3">
      <c r="A41" s="7" t="s">
        <v>49</v>
      </c>
      <c r="B41" s="5" t="s">
        <v>20</v>
      </c>
      <c r="C41" s="6">
        <v>150</v>
      </c>
      <c r="D41" s="5"/>
      <c r="E41" s="3">
        <f t="shared" si="0"/>
        <v>0</v>
      </c>
      <c r="F41" s="1"/>
    </row>
    <row r="42" spans="1:6" ht="74.25" customHeight="1" thickBot="1" x14ac:dyDescent="0.3">
      <c r="A42" s="7" t="s">
        <v>50</v>
      </c>
      <c r="B42" s="5" t="s">
        <v>20</v>
      </c>
      <c r="C42" s="6">
        <v>30</v>
      </c>
      <c r="D42" s="5"/>
      <c r="E42" s="3">
        <f t="shared" si="0"/>
        <v>0</v>
      </c>
      <c r="F42" s="1"/>
    </row>
    <row r="43" spans="1:6" ht="74.25" customHeight="1" thickBot="1" x14ac:dyDescent="0.3">
      <c r="A43" s="7" t="s">
        <v>51</v>
      </c>
      <c r="B43" s="5" t="s">
        <v>6</v>
      </c>
      <c r="C43" s="6">
        <v>5</v>
      </c>
      <c r="D43" s="5"/>
      <c r="E43" s="3">
        <f t="shared" si="0"/>
        <v>0</v>
      </c>
      <c r="F43" s="1"/>
    </row>
    <row r="44" spans="1:6" ht="39.75" customHeight="1" thickBot="1" x14ac:dyDescent="0.3">
      <c r="A44" s="9" t="s">
        <v>31</v>
      </c>
      <c r="B44" s="5" t="s">
        <v>32</v>
      </c>
      <c r="C44" s="6">
        <v>25</v>
      </c>
      <c r="D44" s="5"/>
      <c r="E44" s="3">
        <f t="shared" si="0"/>
        <v>0</v>
      </c>
      <c r="F44" s="1"/>
    </row>
    <row r="45" spans="1:6" ht="15.75" thickBot="1" x14ac:dyDescent="0.3">
      <c r="A45" s="10" t="s">
        <v>33</v>
      </c>
      <c r="B45" s="11"/>
      <c r="C45" s="11"/>
      <c r="D45" s="11"/>
      <c r="E45" s="12">
        <f>SUM(E5:E44)</f>
        <v>0</v>
      </c>
    </row>
    <row r="46" spans="1:6" ht="15.75" thickBot="1" x14ac:dyDescent="0.3">
      <c r="A46" s="10" t="s">
        <v>34</v>
      </c>
      <c r="B46" s="11"/>
      <c r="C46" s="11"/>
      <c r="D46" s="11"/>
      <c r="E46" s="12">
        <f>E45*1.22</f>
        <v>0</v>
      </c>
    </row>
  </sheetData>
  <mergeCells count="5">
    <mergeCell ref="E3:E4"/>
    <mergeCell ref="A3:A4"/>
    <mergeCell ref="B3:B4"/>
    <mergeCell ref="C3:C4"/>
    <mergeCell ref="D3:D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Aleš Krže</dc:creator>
  <cp:lastModifiedBy>Aleš Krže</cp:lastModifiedBy>
  <dcterms:created xsi:type="dcterms:W3CDTF">2020-11-27T06:28:12Z</dcterms:created>
  <dcterms:modified xsi:type="dcterms:W3CDTF">2021-06-01T12:23:27Z</dcterms:modified>
</cp:coreProperties>
</file>